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4000" windowHeight="9735"/>
  </bookViews>
  <sheets>
    <sheet name="RUBROCONCEPTO" sheetId="2" r:id="rId1"/>
  </sheets>
  <calcPr calcId="179017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8" i="2" s="1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I44" i="2" s="1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I48" i="2"/>
  <c r="I40" i="2"/>
  <c r="F29" i="2"/>
  <c r="I29" i="2"/>
  <c r="F20" i="2"/>
  <c r="F26" i="2"/>
  <c r="G60" i="2"/>
  <c r="I26" i="2"/>
  <c r="D60" i="2"/>
  <c r="E60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<sst xmlns="http://schemas.openxmlformats.org/spreadsheetml/2006/main" count="70" uniqueCount="68">
  <si>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</si>
  <si>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</si>
  <si>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</si>
  <si>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</si>
  <si>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</si>
  <si>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</si>
  <si>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</si>
  <si>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</si>
  <si>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</si>
  <si>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</si>
  <si>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</si>
  <si>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</si>
  <si>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</si>
  <si>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</si>
  <si>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</si>
  <si>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</si>
  <si>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</si>
  <si>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</si>
  <si>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</si>
  <si>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</si>
  <si>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</si>
  <si>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</si>
  <si>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</si>
  <si>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</si>
  <si>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</si>
  <si>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</si>
  <si>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</si>
  <si>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</si>
  <si>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</si>
  <si>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</si>
  <si>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</si>
  <si>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</si>
  <si>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</si>
  <si>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</si>
  <si>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</si>
  <si>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</si>
  <si>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</si>
  <si>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</si>
  <si>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</si>
  <si>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</si>
  <si>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</si>
  <si>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</si>
  <si>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</si>
  <si>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</si>
  <si>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</si>
  <si>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</si>
  <si>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</si>
  <si>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</si>
  <si>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</si>
  <si>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</si>
  <si>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</si>
  <si>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</si>
  <si>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</si>
  <si>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</si>
  <si>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</si>
  <si>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</si>
  <si>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</si>
  <si>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</si>
  <si>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</si>
  <si>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</si>
  <si>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</si>
  <si>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</si>
  <si>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</si>
  <si>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</si>
  <si>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</si>
  <si>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</si>
  <si>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2018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</si>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</sst>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6" fillId="12" borderId="0" xfId="0" applyFont="1" applyFill="1" applyBorder="1"/>
    <xf numFmtId="0" fontId="4" fillId="1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64</xdr:row>
      <xdr:rowOff>22412</xdr:rowOff>
    </xdr:from>
    <xdr:to>
      <xdr:col>3</xdr:col>
      <xdr:colOff>459441</xdr:colOff>
      <xdr:row>70</xdr:row>
      <xdr:rowOff>44824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02559" y="11833412"/>
          <a:ext cx="3664323" cy="963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291353</xdr:colOff>
      <xdr:row>64</xdr:row>
      <xdr:rowOff>67236</xdr:rowOff>
    </xdr:from>
    <xdr:to>
      <xdr:col>8</xdr:col>
      <xdr:colOff>201706</xdr:colOff>
      <xdr:row>68</xdr:row>
      <xdr:rowOff>67237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793441" y="11878236"/>
          <a:ext cx="2969559" cy="627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5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72"/>
  <sheetViews>
    <sheetView showGridLines="0" tabSelected="1" topLeftCell="A31" zoomScale="85" zoomScaleNormal="85" workbookViewId="0">
      <selection activeCell="G77" sqref="G7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8</v>
      </c>
      <c r="E7" s="36"/>
      <c r="F7" s="36"/>
      <c r="G7" s="36"/>
      <c r="H7" s="36"/>
      <c r="I7" s="37" t="s">
        <v>9</v>
      </c>
    </row>
    <row r="8" spans="2:9" ht="25.5" x14ac:dyDescent="0.2">
      <c r="B8" s="42"/>
      <c r="C8" s="43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8"/>
    </row>
    <row r="9" spans="2:9" x14ac:dyDescent="0.2">
      <c r="B9" s="42"/>
      <c r="C9" s="43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428090</v>
      </c>
      <c r="E36" s="30">
        <f t="shared" ref="E36:H36" si="6">SUM(E37:E39)</f>
        <v>126976.18</v>
      </c>
      <c r="F36" s="30">
        <f t="shared" si="6"/>
        <v>555066.17999999993</v>
      </c>
      <c r="G36" s="30">
        <f t="shared" si="6"/>
        <v>503566.18</v>
      </c>
      <c r="H36" s="30">
        <f t="shared" si="6"/>
        <v>503566.18</v>
      </c>
      <c r="I36" s="27">
        <f t="shared" si="1"/>
        <v>75476.179999999993</v>
      </c>
    </row>
    <row r="37" spans="2:9" s="1" customFormat="1" ht="13.5" customHeight="1" x14ac:dyDescent="0.2">
      <c r="B37" s="21"/>
      <c r="C37" s="18" t="s">
        <v>43</v>
      </c>
      <c r="D37" s="14">
        <v>428090</v>
      </c>
      <c r="E37" s="11">
        <v>126976.18</v>
      </c>
      <c r="F37" s="16">
        <f t="shared" si="2"/>
        <v>555066.17999999993</v>
      </c>
      <c r="G37" s="11">
        <v>503566.18</v>
      </c>
      <c r="H37" s="11">
        <v>503566.18</v>
      </c>
      <c r="I37" s="17">
        <f t="shared" si="1"/>
        <v>75476.179999999993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1711615.26</v>
      </c>
      <c r="F40" s="30">
        <f t="shared" si="7"/>
        <v>1711615.26</v>
      </c>
      <c r="G40" s="30">
        <f t="shared" si="7"/>
        <v>576400</v>
      </c>
      <c r="H40" s="30">
        <f t="shared" si="7"/>
        <v>576400</v>
      </c>
      <c r="I40" s="27">
        <f t="shared" si="1"/>
        <v>576400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576400</v>
      </c>
      <c r="F41" s="16">
        <f t="shared" si="2"/>
        <v>576400</v>
      </c>
      <c r="G41" s="11">
        <v>576400</v>
      </c>
      <c r="H41" s="11">
        <v>576400</v>
      </c>
      <c r="I41" s="17">
        <f t="shared" si="1"/>
        <v>576400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1135215.26</v>
      </c>
      <c r="F43" s="16">
        <f t="shared" si="2"/>
        <v>1135215.26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 x14ac:dyDescent="0.2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15460933.310000001</v>
      </c>
      <c r="F48" s="30">
        <f t="shared" si="9"/>
        <v>15460933.310000001</v>
      </c>
      <c r="G48" s="30">
        <f t="shared" si="9"/>
        <v>15460933.310000001</v>
      </c>
      <c r="H48" s="30">
        <f t="shared" si="9"/>
        <v>15460933.310000001</v>
      </c>
      <c r="I48" s="27">
        <f t="shared" si="1"/>
        <v>15460933.310000001</v>
      </c>
    </row>
    <row r="49" spans="1:11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1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1" s="1" customFormat="1" ht="13.5" customHeight="1" x14ac:dyDescent="0.2">
      <c r="B51" s="21"/>
      <c r="C51" s="18" t="s">
        <v>57</v>
      </c>
      <c r="D51" s="14">
        <v>0</v>
      </c>
      <c r="E51" s="11">
        <v>15460933.310000001</v>
      </c>
      <c r="F51" s="16">
        <f t="shared" si="2"/>
        <v>15460933.310000001</v>
      </c>
      <c r="G51" s="11">
        <v>15460933.310000001</v>
      </c>
      <c r="H51" s="11">
        <v>15460933.310000001</v>
      </c>
      <c r="I51" s="17">
        <f t="shared" si="1"/>
        <v>15460933.310000001</v>
      </c>
    </row>
    <row r="52" spans="1:11" s="1" customFormat="1" ht="13.5" customHeight="1" x14ac:dyDescent="0.2">
      <c r="B52" s="29" t="s">
        <v>65</v>
      </c>
      <c r="C52" s="26"/>
      <c r="D52" s="30">
        <f>SUM(D53:D59)</f>
        <v>16152635.42</v>
      </c>
      <c r="E52" s="30">
        <f t="shared" ref="E52:H52" si="10">SUM(E53:E59)</f>
        <v>76697243.689999998</v>
      </c>
      <c r="F52" s="30">
        <f t="shared" si="10"/>
        <v>92849879.109999999</v>
      </c>
      <c r="G52" s="30">
        <f t="shared" si="10"/>
        <v>92651126.379999995</v>
      </c>
      <c r="H52" s="30">
        <f t="shared" si="10"/>
        <v>92651126.379999995</v>
      </c>
      <c r="I52" s="27">
        <f t="shared" si="1"/>
        <v>76498490.959999993</v>
      </c>
    </row>
    <row r="53" spans="1:11" s="1" customFormat="1" ht="13.5" customHeight="1" x14ac:dyDescent="0.2">
      <c r="B53" s="21"/>
      <c r="C53" s="18" t="s">
        <v>59</v>
      </c>
      <c r="D53" s="14">
        <v>16152635.42</v>
      </c>
      <c r="E53" s="11">
        <v>76697243.689999998</v>
      </c>
      <c r="F53" s="16">
        <f t="shared" si="2"/>
        <v>92849879.109999999</v>
      </c>
      <c r="G53" s="11">
        <v>92651126.379999995</v>
      </c>
      <c r="H53" s="11">
        <v>92651126.379999995</v>
      </c>
      <c r="I53" s="17">
        <f t="shared" si="1"/>
        <v>76498490.959999993</v>
      </c>
    </row>
    <row r="54" spans="1:11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1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1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1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1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1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1" s="5" customFormat="1" ht="27" customHeight="1" x14ac:dyDescent="0.2">
      <c r="A60" s="4"/>
      <c r="B60" s="3"/>
      <c r="C60" s="8" t="s">
        <v>6</v>
      </c>
      <c r="D60" s="31">
        <f>+D10+D20+D26+D29+D36+D40+D44+D48+D52</f>
        <v>16580725.42</v>
      </c>
      <c r="E60" s="31">
        <f t="shared" ref="E60:I60" si="11">+E10+E20+E26+E29+E36+E40+E44+E48+E52</f>
        <v>93996768.439999998</v>
      </c>
      <c r="F60" s="31">
        <f t="shared" si="11"/>
        <v>110577493.86</v>
      </c>
      <c r="G60" s="31">
        <f t="shared" si="11"/>
        <v>109192025.86999999</v>
      </c>
      <c r="H60" s="31">
        <f t="shared" si="11"/>
        <v>109192025.86999999</v>
      </c>
      <c r="I60" s="31">
        <f t="shared" si="11"/>
        <v>92611300.449999988</v>
      </c>
      <c r="J60" s="4"/>
    </row>
    <row r="61" spans="1:11" s="1" customFormat="1" x14ac:dyDescent="0.2">
      <c r="B61" s="4"/>
      <c r="D61" s="12"/>
      <c r="E61" s="12"/>
      <c r="F61" s="12"/>
      <c r="G61" s="12"/>
      <c r="H61" s="12"/>
      <c r="I61" s="12"/>
    </row>
    <row r="62" spans="1:11" x14ac:dyDescent="0.2">
      <c r="C62" s="7" t="s">
        <v>4</v>
      </c>
      <c r="D62" s="12"/>
      <c r="E62" s="12"/>
      <c r="F62" s="12"/>
      <c r="G62" s="12"/>
      <c r="H62" s="12"/>
      <c r="I62" s="12"/>
    </row>
    <row r="63" spans="1:11" x14ac:dyDescent="0.2">
      <c r="C63" s="7"/>
      <c r="D63" s="12"/>
      <c r="E63" s="12"/>
      <c r="F63" s="12"/>
      <c r="G63" s="12"/>
      <c r="H63" s="12"/>
      <c r="I63" s="12"/>
    </row>
    <row r="64" spans="1:11" x14ac:dyDescent="0.2">
      <c r="C64" s="32"/>
      <c r="D64" s="12"/>
      <c r="E64" s="12"/>
      <c r="F64" s="12"/>
      <c r="G64" s="12"/>
      <c r="H64" s="12"/>
      <c r="I64" s="12"/>
      <c r="J64" s="33"/>
      <c r="K64" s="34"/>
    </row>
    <row r="65" spans="3:11" x14ac:dyDescent="0.2">
      <c r="C65" s="34"/>
      <c r="D65" s="12"/>
      <c r="E65" s="12"/>
      <c r="F65" s="12"/>
      <c r="G65" s="12"/>
      <c r="H65" s="12"/>
      <c r="I65" s="12"/>
      <c r="J65" s="33"/>
      <c r="K65" s="34"/>
    </row>
    <row r="66" spans="3:11" x14ac:dyDescent="0.2">
      <c r="C66" s="34"/>
      <c r="D66" s="34"/>
      <c r="E66" s="34"/>
      <c r="F66" s="34"/>
      <c r="G66" s="34"/>
      <c r="H66" s="34"/>
      <c r="I66" s="34"/>
      <c r="J66" s="33"/>
      <c r="K66" s="34"/>
    </row>
    <row r="67" spans="3:11" x14ac:dyDescent="0.2">
      <c r="C67" s="35"/>
      <c r="D67" s="34"/>
      <c r="E67" s="34"/>
      <c r="F67" s="45"/>
      <c r="G67" s="45"/>
      <c r="H67" s="45"/>
      <c r="I67" s="45"/>
      <c r="J67" s="33"/>
      <c r="K67" s="34"/>
    </row>
    <row r="68" spans="3:11" x14ac:dyDescent="0.2">
      <c r="C68" s="35"/>
      <c r="D68" s="34"/>
      <c r="E68" s="34"/>
      <c r="F68" s="45"/>
      <c r="G68" s="45"/>
      <c r="H68" s="45"/>
      <c r="I68" s="45"/>
      <c r="J68" s="33"/>
      <c r="K68" s="34"/>
    </row>
    <row r="69" spans="3:11" x14ac:dyDescent="0.2">
      <c r="C69" s="34"/>
      <c r="D69" s="34"/>
      <c r="E69" s="34"/>
      <c r="F69" s="34"/>
      <c r="G69" s="34"/>
      <c r="H69" s="34"/>
      <c r="I69" s="34"/>
      <c r="J69" s="33"/>
      <c r="K69" s="34"/>
    </row>
    <row r="70" spans="3:11" x14ac:dyDescent="0.2">
      <c r="C70" s="34"/>
      <c r="D70" s="34"/>
      <c r="E70" s="34"/>
      <c r="F70" s="34"/>
      <c r="G70" s="34"/>
      <c r="H70" s="34"/>
      <c r="I70" s="34"/>
      <c r="J70" s="33"/>
      <c r="K70" s="34"/>
    </row>
    <row r="71" spans="3:11" x14ac:dyDescent="0.2">
      <c r="C71" s="34"/>
      <c r="D71" s="34"/>
      <c r="E71" s="34"/>
      <c r="F71" s="34"/>
      <c r="G71" s="34"/>
      <c r="H71" s="34"/>
      <c r="I71" s="34"/>
      <c r="J71" s="33"/>
      <c r="K71" s="34"/>
    </row>
    <row r="72" spans="3:11" x14ac:dyDescent="0.2">
      <c r="C72" s="34"/>
      <c r="D72" s="34"/>
      <c r="E72" s="34"/>
      <c r="F72" s="34"/>
      <c r="G72" s="34"/>
      <c r="H72" s="34"/>
      <c r="I72" s="34"/>
      <c r="J72" s="33"/>
      <c r="K72" s="3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2017-07-05T15:40:05Z</cp:lastPrinted>
  <dcterms:created xsi:type="dcterms:W3CDTF">2017-07-05T14:38:32Z</dcterms:created>
  <dcterms:modified xsi:type="dcterms:W3CDTF">2019-01-23T16:48:25Z</dcterms:modified>
</cp:coreProperties>
</file>